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adamh\Downloads\"/>
    </mc:Choice>
  </mc:AlternateContent>
  <xr:revisionPtr revIDLastSave="0" documentId="13_ncr:1_{6F81A260-81B8-49C3-B1B9-454ED74DAE53}" xr6:coauthVersionLast="47" xr6:coauthVersionMax="47" xr10:uidLastSave="{00000000-0000-0000-0000-000000000000}"/>
  <bookViews>
    <workbookView xWindow="-120" yWindow="-120" windowWidth="29040" windowHeight="15720" xr2:uid="{EEB0590D-71FA-4E04-B9A0-B953A9E9FB10}"/>
  </bookViews>
  <sheets>
    <sheet name="Project Information" sheetId="1" r:id="rId1"/>
    <sheet name="Dropdowns"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5" i="1" l="1"/>
  <c r="H115" i="1"/>
  <c r="I100" i="1"/>
  <c r="I96" i="1"/>
  <c r="H96" i="1"/>
  <c r="I95" i="1"/>
  <c r="H95" i="1"/>
  <c r="G100" i="1"/>
  <c r="E100" i="1"/>
  <c r="C95" i="1"/>
  <c r="D95" i="1"/>
  <c r="E95" i="1"/>
  <c r="F95" i="1"/>
  <c r="G95" i="1"/>
  <c r="C96" i="1"/>
  <c r="D96" i="1"/>
  <c r="E96" i="1"/>
  <c r="F96" i="1"/>
  <c r="G96" i="1"/>
  <c r="B96" i="1"/>
  <c r="B95" i="1"/>
  <c r="C115" i="1"/>
  <c r="D115" i="1"/>
  <c r="E115" i="1"/>
  <c r="F115" i="1"/>
  <c r="G115" i="1"/>
  <c r="B115" i="1"/>
  <c r="B2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tc={6AE57DE8-0EBC-4BC0-8C3D-9D413F5A3ED0}</author>
    <author>tc={D0BE0029-0314-474C-A2EC-AAD6911B8E6D}</author>
  </authors>
  <commentList>
    <comment ref="D66" authorId="0" shapeId="0" xr:uid="{6AE57DE8-0EBC-4BC0-8C3D-9D413F5A3ED0}">
      <text>
        <t xml:space="preserve">[Threaded comment]
Your version of Excel allows you to read this threaded comment; however, any edits to it will get removed if the file is opened in a newer version of Excel. Learn more: https://go.microsoft.com/fwlink/?linkid=870924
Comment:
    They might have more than 2 stages. Should we replace Stage 1 with 50% development and Stage 2 with 100% development? </t>
      </text>
    </comment>
    <comment ref="D99" authorId="1" shapeId="0" xr:uid="{D0BE0029-0314-474C-A2EC-AAD6911B8E6D}">
      <text>
        <t>[Threaded comment]
Your version of Excel allows you to read this threaded comment; however, any edits to it will get removed if the file is opened in a newer version of Excel. Learn more: https://go.microsoft.com/fwlink/?linkid=870924
Comment:
    same comment as above</t>
      </text>
    </comment>
  </commentList>
</comments>
</file>

<file path=xl/sharedStrings.xml><?xml version="1.0" encoding="utf-8"?>
<sst xmlns="http://schemas.openxmlformats.org/spreadsheetml/2006/main" count="138" uniqueCount="98">
  <si>
    <t>High water use application</t>
  </si>
  <si>
    <t>This information enables to undertake a servicing assessment for the development proposal. It will assist in assessing the capacity of our existing infrastructure to support the proposed development and size any upgrades, if required. To enable this, please provide the following information. Where the development is staged, information should be provided for both staged and ultimate scenarios.</t>
  </si>
  <si>
    <t>1.0 Application Information</t>
  </si>
  <si>
    <t>Applicant</t>
  </si>
  <si>
    <t>Project Name</t>
  </si>
  <si>
    <t>Project Address</t>
  </si>
  <si>
    <t>Water Corporation Reference</t>
  </si>
  <si>
    <t>2.0 Water Supply Requirements</t>
  </si>
  <si>
    <t>Peak Instantaneous Demand</t>
  </si>
  <si>
    <t>l/s</t>
  </si>
  <si>
    <t>Average Demand</t>
  </si>
  <si>
    <t>Supply type required?</t>
  </si>
  <si>
    <t>If single supply, how will redundancy to the site be provided in the event of a water outage?</t>
  </si>
  <si>
    <t>Is recycled water a suitable supply source?</t>
  </si>
  <si>
    <t>Fire Sprinker demand</t>
  </si>
  <si>
    <t>Fire Hydrant demand</t>
  </si>
  <si>
    <t>Total Fire Demand</t>
  </si>
  <si>
    <t>Will general demands continue during a fire scenario?</t>
  </si>
  <si>
    <t>As an example, some large sites may have cooling towers continue to operate during a fire which impacts on the ability for the fire systems to also draw water from the system if not adequately accounted for</t>
  </si>
  <si>
    <t>3.0 Sewer Requirements</t>
  </si>
  <si>
    <t>Please enter one of the following items:</t>
  </si>
  <si>
    <t>% of flows returned to sewer</t>
  </si>
  <si>
    <t>%</t>
  </si>
  <si>
    <t>peak sewer flows</t>
  </si>
  <si>
    <t>Details of sewer discharge</t>
  </si>
  <si>
    <t>Provide high level overview of the source of the sewer discharge</t>
  </si>
  <si>
    <t>(eg general facilities, cooling towers, industrial waste etc)</t>
  </si>
  <si>
    <t>4.0 Project Details</t>
  </si>
  <si>
    <t>Development Stage</t>
  </si>
  <si>
    <t>Expansion of existing site</t>
  </si>
  <si>
    <t>Commentary</t>
  </si>
  <si>
    <t>The ability to supply large water volumes changes year on year so an understanding of long term demand is important in offering a reliable service</t>
  </si>
  <si>
    <t>Financial Year</t>
  </si>
  <si>
    <t>Annual water usage (ML)</t>
  </si>
  <si>
    <t>Year 1</t>
  </si>
  <si>
    <t>Year 2</t>
  </si>
  <si>
    <t>Year 3</t>
  </si>
  <si>
    <t>Year 4</t>
  </si>
  <si>
    <t>Year 5</t>
  </si>
  <si>
    <t>Year 6</t>
  </si>
  <si>
    <t>Year 7</t>
  </si>
  <si>
    <t>Year 8</t>
  </si>
  <si>
    <t>Year 9</t>
  </si>
  <si>
    <t>Year 10</t>
  </si>
  <si>
    <t>Ultimate (if it's greater than Year 10)</t>
  </si>
  <si>
    <t>Data Centre specific details</t>
  </si>
  <si>
    <t>If the application is in relation to a data centre, please provide the following information:</t>
  </si>
  <si>
    <t>Water cooling technology</t>
  </si>
  <si>
    <t>(Specify the cooling system type (e.g., evaporative, hybrid, liquid)</t>
  </si>
  <si>
    <t xml:space="preserve">Water Use Efficiency (L/kWh) </t>
  </si>
  <si>
    <t>(expected water consumption per unit of IT Load (L/kWh) based on the selected cooling technology)</t>
  </si>
  <si>
    <t>On-site Storage possible/available to reduce peak demand</t>
  </si>
  <si>
    <t>Describe any on-site water storage provisions, and intended use (e.g., cooling system make-up, fire protection)</t>
  </si>
  <si>
    <t>5.0 Detailed Water Use</t>
  </si>
  <si>
    <t>A detailed diurnal profile of water use on site is required for a peak day</t>
  </si>
  <si>
    <t>A peak day is the maximum water use expected (eg water use on hottest day expected)</t>
  </si>
  <si>
    <t>The demand should reflect expected demand from GWW's street mains, not internal use after buffering of internal tanks or other internal infrastructure</t>
  </si>
  <si>
    <t>Paek Day Hourly Demand</t>
  </si>
  <si>
    <t>Day 1 Water Use</t>
  </si>
  <si>
    <t>Stage 1 (if applicable)</t>
  </si>
  <si>
    <t>Stage 2 (if applicable)</t>
  </si>
  <si>
    <t>Ultimate</t>
  </si>
  <si>
    <t>Year</t>
  </si>
  <si>
    <t>Data Centre specific data</t>
  </si>
  <si>
    <t>Size  (MW)</t>
  </si>
  <si>
    <t>Hour</t>
  </si>
  <si>
    <t>Water (l/s)</t>
  </si>
  <si>
    <t>Sewer (l/s)</t>
  </si>
  <si>
    <t>Peak Hour Flow (l/s)</t>
  </si>
  <si>
    <t>Peak Day volume (ML)</t>
  </si>
  <si>
    <t>The annual water use profile is important to design water supply systems</t>
  </si>
  <si>
    <t>Month</t>
  </si>
  <si>
    <t>Water</t>
  </si>
  <si>
    <t>Sewer</t>
  </si>
  <si>
    <t>kL/month</t>
  </si>
  <si>
    <t>January</t>
  </si>
  <si>
    <t>February</t>
  </si>
  <si>
    <t>March</t>
  </si>
  <si>
    <t>April</t>
  </si>
  <si>
    <t>May</t>
  </si>
  <si>
    <t>June</t>
  </si>
  <si>
    <t>July</t>
  </si>
  <si>
    <t>August</t>
  </si>
  <si>
    <t>September</t>
  </si>
  <si>
    <t>October</t>
  </si>
  <si>
    <t>November</t>
  </si>
  <si>
    <t>December</t>
  </si>
  <si>
    <t>Annual Total (ML/year)</t>
  </si>
  <si>
    <t>Single Supply</t>
  </si>
  <si>
    <t>Yes</t>
  </si>
  <si>
    <t>Alternate Supply</t>
  </si>
  <si>
    <t>No</t>
  </si>
  <si>
    <t>ML/d</t>
  </si>
  <si>
    <t>Construction to service existing contracts</t>
  </si>
  <si>
    <t>New site</t>
  </si>
  <si>
    <t>Land development</t>
  </si>
  <si>
    <t>Other</t>
  </si>
  <si>
    <t>v1.1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</si>
</sst>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b/>
      <sz val="11"/>
      <color theme="1"/>
      <name val="Aptos Narrow"/>
      <family val="2"/>
      <scheme val="minor"/>
    </font>
    <font>
      <b/>
      <sz val="11"/>
      <color theme="1"/>
      <name val="Aptos"/>
      <family val="2"/>
    </font>
    <font>
      <sz val="11"/>
      <color theme="1"/>
      <name val="Aptos"/>
      <family val="2"/>
    </font>
    <font>
      <b/>
      <sz val="11"/>
      <color rgb="FF000000"/>
      <name val="Aptos Narrow"/>
      <family val="2"/>
      <scheme val="minor"/>
    </font>
    <font>
      <sz val="11"/>
      <color rgb="FF000000"/>
      <name val="Aptos Narrow"/>
      <family val="2"/>
      <scheme val="minor"/>
    </font>
    <font>
      <sz val="8"/>
      <name val="Aptos Narrow"/>
      <family val="2"/>
      <scheme val="minor"/>
    </font>
    <font>
      <b/>
      <sz val="28"/>
      <color theme="1"/>
      <name val="Aptos Narrow"/>
      <family val="2"/>
      <scheme val="minor"/>
    </font>
    <font>
      <i/>
      <sz val="11"/>
      <color theme="1"/>
      <name val="Aptos Narrow"/>
      <family val="2"/>
      <scheme val="minor"/>
    </font>
    <font>
      <sz val="11"/>
      <name val="Aptos Narrow"/>
      <family val="2"/>
      <scheme val="minor"/>
    </font>
    <font>
      <sz val="11"/>
      <color rgb="FF0070C0"/>
      <name val="Aptos Narrow"/>
      <family val="2"/>
      <scheme val="minor"/>
    </font>
  </fonts>
  <fills count="6">
    <fill>
      <patternFill patternType="none"/>
    </fill>
    <fill>
      <patternFill patternType="gray125"/>
    </fill>
    <fill>
      <patternFill patternType="solid">
        <fgColor rgb="FFA1D9D1"/>
        <bgColor indexed="64"/>
      </patternFill>
    </fill>
    <fill>
      <patternFill patternType="solid">
        <fgColor theme="0" tint="-0.14999847407452621"/>
        <bgColor indexed="64"/>
      </patternFill>
    </fill>
    <fill>
      <patternFill patternType="solid">
        <fgColor rgb="FFF5BFA3"/>
        <bgColor indexed="64"/>
      </patternFill>
    </fill>
    <fill>
      <patternFill patternType="solid">
        <fgColor rgb="FFB2C9E8"/>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44">
    <xf numFmtId="0" fontId="0" fillId="0" borderId="0" xfId="0"/>
    <xf numFmtId="0" fontId="0" fillId="2" borderId="0" xfId="0" applyFill="1"/>
    <xf numFmtId="0" fontId="1" fillId="2" borderId="0" xfId="0" applyFont="1" applyFill="1"/>
    <xf numFmtId="0" fontId="0" fillId="2" borderId="0" xfId="0" applyFill="1" applyAlignment="1">
      <alignment wrapText="1"/>
    </xf>
    <xf numFmtId="0" fontId="0" fillId="2" borderId="2" xfId="0" applyFill="1" applyBorder="1"/>
    <xf numFmtId="0" fontId="1" fillId="2" borderId="1" xfId="0" applyFont="1" applyFill="1" applyBorder="1"/>
    <xf numFmtId="0" fontId="3" fillId="2" borderId="1" xfId="0" applyFont="1" applyFill="1" applyBorder="1" applyAlignment="1">
      <alignment vertical="center" wrapText="1"/>
    </xf>
    <xf numFmtId="0" fontId="2" fillId="2" borderId="1" xfId="0" applyFont="1" applyFill="1" applyBorder="1" applyAlignment="1">
      <alignment vertical="center" wrapText="1"/>
    </xf>
    <xf numFmtId="0" fontId="0" fillId="3" borderId="0" xfId="0" applyFill="1"/>
    <xf numFmtId="0" fontId="0" fillId="0" borderId="1" xfId="0" applyBorder="1"/>
    <xf numFmtId="0" fontId="1" fillId="4" borderId="0" xfId="0" applyFont="1" applyFill="1"/>
    <xf numFmtId="0" fontId="0" fillId="4" borderId="0" xfId="0" applyFill="1"/>
    <xf numFmtId="0" fontId="1" fillId="5" borderId="4" xfId="0" applyFont="1" applyFill="1" applyBorder="1"/>
    <xf numFmtId="0" fontId="0" fillId="5" borderId="1" xfId="0" applyFill="1" applyBorder="1"/>
    <xf numFmtId="0" fontId="0" fillId="5" borderId="1" xfId="0" applyFill="1" applyBorder="1" applyAlignment="1">
      <alignment wrapText="1"/>
    </xf>
    <xf numFmtId="0" fontId="7" fillId="2" borderId="0" xfId="0" applyFont="1" applyFill="1"/>
    <xf numFmtId="0" fontId="0" fillId="2" borderId="0" xfId="0" applyFill="1" applyAlignment="1">
      <alignment horizontal="right"/>
    </xf>
    <xf numFmtId="0" fontId="4" fillId="0" borderId="1" xfId="0" applyFont="1" applyBorder="1" applyAlignment="1">
      <alignment horizontal="center" vertical="center" wrapText="1"/>
    </xf>
    <xf numFmtId="0" fontId="5" fillId="5" borderId="3"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0" fillId="2" borderId="0" xfId="0" applyFill="1" applyAlignment="1">
      <alignment horizontal="center"/>
    </xf>
    <xf numFmtId="0" fontId="0" fillId="5" borderId="1" xfId="0" applyFill="1" applyBorder="1" applyAlignment="1">
      <alignment horizontal="center"/>
    </xf>
    <xf numFmtId="0" fontId="0" fillId="0" borderId="1" xfId="0" applyBorder="1" applyAlignment="1">
      <alignment horizontal="center"/>
    </xf>
    <xf numFmtId="0" fontId="0" fillId="3" borderId="1" xfId="0" applyFill="1" applyBorder="1" applyAlignment="1">
      <alignment horizontal="center"/>
    </xf>
    <xf numFmtId="0" fontId="5" fillId="3"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3" borderId="1" xfId="0" applyFont="1" applyFill="1" applyBorder="1" applyAlignment="1">
      <alignment horizontal="center" vertical="center" wrapText="1"/>
    </xf>
    <xf numFmtId="0" fontId="8" fillId="2" borderId="0" xfId="0" applyFont="1" applyFill="1"/>
    <xf numFmtId="0" fontId="9" fillId="2" borderId="0" xfId="0" applyFont="1" applyFill="1"/>
    <xf numFmtId="0" fontId="10" fillId="2" borderId="0" xfId="0" applyFont="1" applyFill="1"/>
    <xf numFmtId="0" fontId="10" fillId="0" borderId="0" xfId="0" applyFont="1"/>
    <xf numFmtId="0" fontId="1" fillId="2" borderId="0" xfId="0" applyFont="1" applyFill="1" applyAlignment="1">
      <alignment horizontal="left"/>
    </xf>
    <xf numFmtId="0" fontId="1" fillId="5" borderId="4" xfId="0" applyFont="1" applyFill="1" applyBorder="1" applyAlignment="1">
      <alignment horizontal="center" vertical="center"/>
    </xf>
    <xf numFmtId="0" fontId="0" fillId="2" borderId="0" xfId="0" applyFill="1" applyAlignment="1">
      <alignment wrapText="1"/>
    </xf>
    <xf numFmtId="0" fontId="0" fillId="0" borderId="0" xfId="0" applyAlignment="1">
      <alignment wrapText="1"/>
    </xf>
    <xf numFmtId="0" fontId="0" fillId="0" borderId="0" xfId="0" applyAlignment="1">
      <alignment horizontal="left" vertical="top"/>
    </xf>
    <xf numFmtId="0" fontId="8" fillId="2" borderId="0" xfId="0" applyFont="1" applyFill="1" applyAlignment="1">
      <alignment horizontal="left" vertical="top" wrapText="1"/>
    </xf>
    <xf numFmtId="0" fontId="4" fillId="5" borderId="1" xfId="0" applyFont="1" applyFill="1" applyBorder="1" applyAlignment="1">
      <alignment horizontal="center" vertical="center" wrapText="1"/>
    </xf>
    <xf numFmtId="0" fontId="0" fillId="0" borderId="0" xfId="0" applyAlignment="1">
      <alignment horizontal="center"/>
    </xf>
    <xf numFmtId="0" fontId="4" fillId="5" borderId="3" xfId="0" applyFont="1" applyFill="1" applyBorder="1" applyAlignment="1">
      <alignment horizontal="center" vertical="center" wrapText="1"/>
    </xf>
    <xf numFmtId="0" fontId="0" fillId="0" borderId="0" xfId="0" applyAlignment="1">
      <alignment horizontal="left"/>
    </xf>
    <xf numFmtId="0" fontId="1" fillId="5" borderId="1" xfId="0" applyFont="1" applyFill="1" applyBorder="1" applyAlignment="1">
      <alignment vertical="center" wrapText="1"/>
    </xf>
  </cellXfs>
  <cellStyles count="1">
    <cellStyle name="Normal" xfId="0" builtinId="0"/>
  </cellStyles>
  <dxfs count="1">
    <dxf>
      <font>
        <color theme="1"/>
      </font>
    </dxf>
  </dxfs>
  <tableStyles count="0" defaultTableStyle="TableStyleMedium2" defaultPivotStyle="PivotStyleLight16"/>
  <colors>
    <mruColors>
      <color rgb="FFA1D9D1"/>
      <color rgb="FFB2C9E8"/>
      <color rgb="FFF5BF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Dennis Hionis" id="{D1C1A7D1-5F75-4BCE-9063-A22FA83346C8}" userId="S::dennis.hionis@gww.com.au::e9796ef0-98cd-4f76-ab7b-1e7886ab9767"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66" dT="2025-06-23T22:36:39.09" personId="{D1C1A7D1-5F75-4BCE-9063-A22FA83346C8}" id="{6AE57DE8-0EBC-4BC0-8C3D-9D413F5A3ED0}">
    <text xml:space="preserve">They might have more than 2 stages. Should we replace Stage 1 with 50% development and Stage 2 with 100% development? </text>
  </threadedComment>
  <threadedComment ref="D99" dT="2025-06-23T22:37:04.50" personId="{D1C1A7D1-5F75-4BCE-9063-A22FA83346C8}" id="{D0BE0029-0314-474C-A2EC-AAD6911B8E6D}">
    <text>same comment as above</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E3E54-8DB2-4D01-8E27-8543C6880079}">
  <dimension ref="A1:XFC120"/>
  <sheetViews>
    <sheetView tabSelected="1" zoomScale="85" zoomScaleNormal="85" workbookViewId="0">
      <selection activeCell="A4" sqref="A4:XFD4"/>
    </sheetView>
  </sheetViews>
  <sheetFormatPr defaultColWidth="0" defaultRowHeight="15" zeroHeight="1" x14ac:dyDescent="0.25"/>
  <cols>
    <col min="1" max="1" width="37.85546875" style="1" customWidth="1"/>
    <col min="2" max="2" width="12.85546875" style="1" customWidth="1"/>
    <col min="3" max="3" width="14.5703125" style="1" customWidth="1"/>
    <col min="4" max="4" width="12.5703125" style="1" customWidth="1"/>
    <col min="5" max="5" width="12.28515625" style="1" customWidth="1"/>
    <col min="6" max="6" width="14.28515625" style="1" customWidth="1"/>
    <col min="7" max="7" width="12.28515625" style="1" customWidth="1"/>
    <col min="8" max="8" width="13.140625" style="1" customWidth="1"/>
    <col min="9" max="11" width="12.28515625" style="1" customWidth="1"/>
    <col min="12" max="13" width="9.140625" style="1" hidden="1" customWidth="1"/>
    <col min="14" max="14" width="15.140625" style="1" hidden="1" customWidth="1"/>
    <col min="15" max="16383" width="9.140625" style="1" hidden="1"/>
    <col min="16384" max="16384" width="0.7109375" style="1" hidden="1" customWidth="1"/>
  </cols>
  <sheetData>
    <row r="1" spans="1:11" x14ac:dyDescent="0.25"/>
    <row r="2" spans="1:11" ht="36" x14ac:dyDescent="0.55000000000000004">
      <c r="B2" s="15" t="s">
        <v>0</v>
      </c>
    </row>
    <row r="3" spans="1:11" x14ac:dyDescent="0.25">
      <c r="B3" s="1" t="s">
        <v>97</v>
      </c>
    </row>
    <row r="4" spans="1:11" s="35" customFormat="1" ht="53.25" customHeight="1" x14ac:dyDescent="0.25">
      <c r="A4" s="35" t="s">
        <v>1</v>
      </c>
      <c r="B4" s="36"/>
      <c r="C4" s="36"/>
      <c r="D4" s="36"/>
      <c r="E4" s="36"/>
      <c r="F4" s="36"/>
      <c r="G4" s="36"/>
      <c r="H4" s="36"/>
      <c r="I4" s="36"/>
      <c r="J4" s="36"/>
      <c r="K4" s="36"/>
    </row>
    <row r="5" spans="1:11" x14ac:dyDescent="0.25">
      <c r="A5" s="10" t="s">
        <v>2</v>
      </c>
      <c r="B5" s="11"/>
      <c r="C5" s="11"/>
      <c r="D5" s="11"/>
      <c r="E5" s="11"/>
      <c r="F5" s="11"/>
      <c r="G5" s="11"/>
      <c r="H5" s="11"/>
      <c r="I5" s="11"/>
      <c r="J5" s="11"/>
      <c r="K5" s="11"/>
    </row>
    <row r="6" spans="1:11" x14ac:dyDescent="0.25">
      <c r="A6" s="2"/>
    </row>
    <row r="7" spans="1:11" x14ac:dyDescent="0.25">
      <c r="A7" s="1" t="s">
        <v>3</v>
      </c>
      <c r="B7" s="42"/>
      <c r="C7" s="42"/>
      <c r="D7" s="42"/>
    </row>
    <row r="8" spans="1:11" x14ac:dyDescent="0.25">
      <c r="A8" s="1" t="s">
        <v>4</v>
      </c>
      <c r="B8" s="42"/>
      <c r="C8" s="42"/>
      <c r="D8" s="42"/>
    </row>
    <row r="9" spans="1:11" x14ac:dyDescent="0.25">
      <c r="A9" s="1" t="s">
        <v>5</v>
      </c>
      <c r="B9" s="42"/>
      <c r="C9" s="42"/>
      <c r="D9" s="42"/>
    </row>
    <row r="10" spans="1:11" x14ac:dyDescent="0.25">
      <c r="A10" s="1" t="s">
        <v>6</v>
      </c>
      <c r="B10" s="42"/>
      <c r="C10" s="42"/>
      <c r="D10" s="42"/>
    </row>
    <row r="11" spans="1:11" x14ac:dyDescent="0.25"/>
    <row r="12" spans="1:11" x14ac:dyDescent="0.25">
      <c r="A12" s="10" t="s">
        <v>7</v>
      </c>
      <c r="B12" s="11"/>
      <c r="C12" s="11"/>
      <c r="D12" s="11"/>
      <c r="E12" s="11"/>
      <c r="F12" s="11"/>
      <c r="G12" s="11"/>
      <c r="H12" s="11"/>
      <c r="I12" s="11"/>
      <c r="J12" s="11"/>
      <c r="K12" s="11"/>
    </row>
    <row r="13" spans="1:11" x14ac:dyDescent="0.25">
      <c r="A13" s="2"/>
    </row>
    <row r="14" spans="1:11" x14ac:dyDescent="0.25">
      <c r="A14" s="1" t="s">
        <v>8</v>
      </c>
      <c r="B14"/>
      <c r="C14" s="1" t="s">
        <v>9</v>
      </c>
    </row>
    <row r="15" spans="1:11" x14ac:dyDescent="0.25">
      <c r="A15" s="1" t="s">
        <v>10</v>
      </c>
      <c r="B15"/>
      <c r="C15" s="1" t="s">
        <v>9</v>
      </c>
    </row>
    <row r="16" spans="1:11" x14ac:dyDescent="0.25">
      <c r="A16" s="1" t="s">
        <v>11</v>
      </c>
      <c r="B16"/>
    </row>
    <row r="17" spans="1:11" ht="45" x14ac:dyDescent="0.25">
      <c r="A17" s="3" t="s">
        <v>12</v>
      </c>
      <c r="B17" s="40"/>
      <c r="C17" s="40"/>
      <c r="D17" s="40"/>
      <c r="E17" s="40"/>
    </row>
    <row r="18" spans="1:11" x14ac:dyDescent="0.25"/>
    <row r="19" spans="1:11" ht="15" customHeight="1" x14ac:dyDescent="0.25">
      <c r="A19" s="3" t="s">
        <v>13</v>
      </c>
      <c r="B19"/>
    </row>
    <row r="20" spans="1:11" x14ac:dyDescent="0.25"/>
    <row r="21" spans="1:11" x14ac:dyDescent="0.25">
      <c r="A21" s="1" t="s">
        <v>14</v>
      </c>
      <c r="B21"/>
      <c r="C21" s="1" t="s">
        <v>9</v>
      </c>
    </row>
    <row r="22" spans="1:11" x14ac:dyDescent="0.25">
      <c r="A22" s="1" t="s">
        <v>15</v>
      </c>
      <c r="B22"/>
      <c r="C22" s="1" t="s">
        <v>9</v>
      </c>
    </row>
    <row r="23" spans="1:11" x14ac:dyDescent="0.25">
      <c r="A23" s="1" t="s">
        <v>16</v>
      </c>
      <c r="B23" s="8">
        <f>B21+B22</f>
        <v>0</v>
      </c>
      <c r="C23" s="1" t="s">
        <v>9</v>
      </c>
    </row>
    <row r="24" spans="1:11" ht="30" x14ac:dyDescent="0.25">
      <c r="A24" s="3" t="s">
        <v>17</v>
      </c>
      <c r="B24"/>
      <c r="D24" s="38" t="s">
        <v>18</v>
      </c>
      <c r="E24" s="38"/>
      <c r="F24" s="38"/>
      <c r="G24" s="38"/>
      <c r="H24" s="38"/>
      <c r="I24" s="38"/>
      <c r="J24" s="38"/>
      <c r="K24" s="38"/>
    </row>
    <row r="25" spans="1:11" x14ac:dyDescent="0.25"/>
    <row r="26" spans="1:11" x14ac:dyDescent="0.25">
      <c r="A26" s="10" t="s">
        <v>19</v>
      </c>
      <c r="B26" s="11"/>
      <c r="C26" s="11"/>
      <c r="D26" s="11"/>
      <c r="E26" s="11"/>
      <c r="F26" s="11"/>
      <c r="G26" s="11"/>
      <c r="H26" s="11"/>
      <c r="I26" s="11"/>
      <c r="J26" s="11"/>
      <c r="K26" s="11"/>
    </row>
    <row r="27" spans="1:11" x14ac:dyDescent="0.25"/>
    <row r="28" spans="1:11" x14ac:dyDescent="0.25">
      <c r="A28" s="1" t="s">
        <v>20</v>
      </c>
    </row>
    <row r="29" spans="1:11" x14ac:dyDescent="0.25">
      <c r="A29" s="1" t="s">
        <v>21</v>
      </c>
      <c r="B29"/>
      <c r="C29" s="1" t="s">
        <v>22</v>
      </c>
    </row>
    <row r="30" spans="1:11" x14ac:dyDescent="0.25">
      <c r="A30" s="1" t="s">
        <v>23</v>
      </c>
      <c r="B30"/>
      <c r="C30" s="1" t="s">
        <v>9</v>
      </c>
    </row>
    <row r="31" spans="1:11" x14ac:dyDescent="0.25">
      <c r="A31" s="1" t="s">
        <v>24</v>
      </c>
      <c r="B31" s="37"/>
      <c r="C31" s="37"/>
      <c r="D31" s="37"/>
      <c r="E31" s="29" t="s">
        <v>25</v>
      </c>
    </row>
    <row r="32" spans="1:11" x14ac:dyDescent="0.25">
      <c r="B32" s="37"/>
      <c r="C32" s="37"/>
      <c r="D32" s="37"/>
      <c r="E32" s="29" t="s">
        <v>26</v>
      </c>
    </row>
    <row r="33" spans="1:11" x14ac:dyDescent="0.25"/>
    <row r="34" spans="1:11" x14ac:dyDescent="0.25">
      <c r="A34" s="10" t="s">
        <v>27</v>
      </c>
      <c r="B34" s="11"/>
      <c r="C34" s="11"/>
      <c r="D34" s="11"/>
      <c r="E34" s="11"/>
      <c r="F34" s="11"/>
      <c r="G34" s="11"/>
      <c r="H34" s="11"/>
      <c r="I34" s="11"/>
      <c r="J34" s="11"/>
      <c r="K34" s="11"/>
    </row>
    <row r="35" spans="1:11" x14ac:dyDescent="0.25">
      <c r="A35" s="2"/>
    </row>
    <row r="36" spans="1:11" x14ac:dyDescent="0.25">
      <c r="A36" s="2" t="s">
        <v>28</v>
      </c>
      <c r="B36" s="36" t="s">
        <v>29</v>
      </c>
      <c r="C36" s="36"/>
    </row>
    <row r="37" spans="1:11" x14ac:dyDescent="0.25">
      <c r="A37" s="30" t="s">
        <v>30</v>
      </c>
      <c r="B37" s="37"/>
      <c r="C37" s="37"/>
      <c r="D37" s="37"/>
    </row>
    <row r="38" spans="1:11" x14ac:dyDescent="0.25">
      <c r="A38" s="2"/>
      <c r="B38" s="37"/>
      <c r="C38" s="37"/>
      <c r="D38" s="37"/>
    </row>
    <row r="39" spans="1:11" x14ac:dyDescent="0.25">
      <c r="A39" s="2"/>
    </row>
    <row r="40" spans="1:11" x14ac:dyDescent="0.25">
      <c r="A40" s="1" t="s">
        <v>31</v>
      </c>
    </row>
    <row r="41" spans="1:11" ht="30" x14ac:dyDescent="0.25">
      <c r="A41" s="13" t="s">
        <v>28</v>
      </c>
      <c r="B41" s="14" t="s">
        <v>32</v>
      </c>
      <c r="C41" s="14" t="s">
        <v>33</v>
      </c>
    </row>
    <row r="42" spans="1:11" x14ac:dyDescent="0.25">
      <c r="A42" s="4" t="s">
        <v>34</v>
      </c>
      <c r="B42" s="9"/>
      <c r="C42" s="9"/>
    </row>
    <row r="43" spans="1:11" x14ac:dyDescent="0.25">
      <c r="A43" s="4" t="s">
        <v>35</v>
      </c>
      <c r="B43" s="9"/>
      <c r="C43" s="9"/>
    </row>
    <row r="44" spans="1:11" x14ac:dyDescent="0.25">
      <c r="A44" s="4" t="s">
        <v>36</v>
      </c>
      <c r="B44" s="9"/>
      <c r="C44" s="9"/>
    </row>
    <row r="45" spans="1:11" x14ac:dyDescent="0.25">
      <c r="A45" s="4" t="s">
        <v>37</v>
      </c>
      <c r="B45" s="9"/>
      <c r="C45" s="9"/>
    </row>
    <row r="46" spans="1:11" x14ac:dyDescent="0.25">
      <c r="A46" s="4" t="s">
        <v>38</v>
      </c>
      <c r="B46" s="9"/>
      <c r="C46" s="9"/>
    </row>
    <row r="47" spans="1:11" x14ac:dyDescent="0.25">
      <c r="A47" s="4" t="s">
        <v>39</v>
      </c>
      <c r="B47" s="9"/>
      <c r="C47" s="9"/>
    </row>
    <row r="48" spans="1:11" x14ac:dyDescent="0.25">
      <c r="A48" s="4" t="s">
        <v>40</v>
      </c>
      <c r="B48" s="9"/>
      <c r="C48" s="9"/>
    </row>
    <row r="49" spans="1:11" x14ac:dyDescent="0.25">
      <c r="A49" s="4" t="s">
        <v>41</v>
      </c>
      <c r="B49" s="9"/>
      <c r="C49" s="9"/>
    </row>
    <row r="50" spans="1:11" x14ac:dyDescent="0.25">
      <c r="A50" s="4" t="s">
        <v>42</v>
      </c>
      <c r="B50" s="9"/>
      <c r="C50" s="9"/>
    </row>
    <row r="51" spans="1:11" x14ac:dyDescent="0.25">
      <c r="A51" s="4" t="s">
        <v>43</v>
      </c>
      <c r="B51" s="9"/>
      <c r="C51" s="9"/>
    </row>
    <row r="52" spans="1:11" x14ac:dyDescent="0.25">
      <c r="A52" s="4" t="s">
        <v>44</v>
      </c>
      <c r="B52" s="9"/>
      <c r="C52" s="9"/>
    </row>
    <row r="53" spans="1:11" x14ac:dyDescent="0.25">
      <c r="A53" s="16"/>
    </row>
    <row r="54" spans="1:11" x14ac:dyDescent="0.25">
      <c r="A54" s="33" t="s">
        <v>45</v>
      </c>
    </row>
    <row r="55" spans="1:11" x14ac:dyDescent="0.25">
      <c r="A55" s="1" t="s">
        <v>46</v>
      </c>
    </row>
    <row r="56" spans="1:11" x14ac:dyDescent="0.25">
      <c r="A56" s="1" t="s">
        <v>47</v>
      </c>
      <c r="B56" s="42"/>
      <c r="C56" s="42"/>
      <c r="D56" s="42"/>
      <c r="E56" s="29" t="s">
        <v>48</v>
      </c>
    </row>
    <row r="57" spans="1:11" s="31" customFormat="1" x14ac:dyDescent="0.25">
      <c r="A57" s="30" t="s">
        <v>49</v>
      </c>
      <c r="B57" s="32"/>
      <c r="E57" s="29" t="s">
        <v>50</v>
      </c>
    </row>
    <row r="58" spans="1:11" ht="30" x14ac:dyDescent="0.25">
      <c r="A58" s="3" t="s">
        <v>51</v>
      </c>
      <c r="B58"/>
      <c r="E58" s="29" t="s">
        <v>52</v>
      </c>
    </row>
    <row r="59" spans="1:11" x14ac:dyDescent="0.25">
      <c r="A59" s="1" t="s">
        <v>30</v>
      </c>
      <c r="B59" s="37"/>
      <c r="C59" s="37"/>
      <c r="D59" s="37"/>
    </row>
    <row r="60" spans="1:11" x14ac:dyDescent="0.25">
      <c r="B60" s="37"/>
      <c r="C60" s="37"/>
      <c r="D60" s="37"/>
    </row>
    <row r="61" spans="1:11" x14ac:dyDescent="0.25"/>
    <row r="62" spans="1:11" x14ac:dyDescent="0.25">
      <c r="A62" s="10" t="s">
        <v>53</v>
      </c>
      <c r="B62" s="11"/>
      <c r="C62" s="11"/>
      <c r="D62" s="11"/>
      <c r="E62" s="11"/>
      <c r="F62" s="11"/>
      <c r="G62" s="11"/>
      <c r="H62" s="11"/>
      <c r="I62" s="11"/>
      <c r="J62" s="11"/>
      <c r="K62" s="11"/>
    </row>
    <row r="63" spans="1:11" x14ac:dyDescent="0.25">
      <c r="A63" s="1" t="s">
        <v>54</v>
      </c>
    </row>
    <row r="64" spans="1:11" x14ac:dyDescent="0.25">
      <c r="A64" s="1" t="s">
        <v>55</v>
      </c>
    </row>
    <row r="65" spans="1:9" x14ac:dyDescent="0.25">
      <c r="A65" s="1" t="s">
        <v>56</v>
      </c>
    </row>
    <row r="66" spans="1:9" x14ac:dyDescent="0.25">
      <c r="A66" s="41" t="s">
        <v>57</v>
      </c>
      <c r="B66" s="41" t="s">
        <v>58</v>
      </c>
      <c r="C66" s="39"/>
      <c r="D66" s="39" t="s">
        <v>59</v>
      </c>
      <c r="E66" s="39"/>
      <c r="F66" s="39" t="s">
        <v>60</v>
      </c>
      <c r="G66" s="39"/>
      <c r="H66" s="39" t="s">
        <v>61</v>
      </c>
      <c r="I66" s="39"/>
    </row>
    <row r="67" spans="1:9" x14ac:dyDescent="0.25">
      <c r="A67" s="41"/>
      <c r="B67" s="41"/>
      <c r="C67" s="39"/>
      <c r="D67" s="19" t="s">
        <v>62</v>
      </c>
      <c r="E67" s="20"/>
      <c r="F67" s="19" t="s">
        <v>62</v>
      </c>
      <c r="G67" s="20"/>
      <c r="H67" s="19" t="s">
        <v>62</v>
      </c>
      <c r="I67" s="20"/>
    </row>
    <row r="68" spans="1:9" x14ac:dyDescent="0.25">
      <c r="A68" s="34" t="s">
        <v>63</v>
      </c>
      <c r="B68" s="18" t="s">
        <v>64</v>
      </c>
      <c r="C68" s="17"/>
      <c r="D68" s="18" t="s">
        <v>64</v>
      </c>
      <c r="E68" s="20"/>
      <c r="F68" s="18" t="s">
        <v>64</v>
      </c>
      <c r="G68" s="20"/>
      <c r="H68" s="18" t="s">
        <v>64</v>
      </c>
      <c r="I68" s="20"/>
    </row>
    <row r="69" spans="1:9" x14ac:dyDescent="0.25">
      <c r="B69" s="21"/>
      <c r="C69" s="21"/>
      <c r="D69" s="21"/>
      <c r="E69" s="21"/>
      <c r="F69" s="21"/>
      <c r="G69" s="21"/>
      <c r="H69" s="21"/>
      <c r="I69" s="21"/>
    </row>
    <row r="70" spans="1:9" x14ac:dyDescent="0.25">
      <c r="A70" s="12" t="s">
        <v>65</v>
      </c>
      <c r="B70" s="22" t="s">
        <v>66</v>
      </c>
      <c r="C70" s="22" t="s">
        <v>67</v>
      </c>
      <c r="D70" s="22" t="s">
        <v>66</v>
      </c>
      <c r="E70" s="22" t="s">
        <v>67</v>
      </c>
      <c r="F70" s="22" t="s">
        <v>66</v>
      </c>
      <c r="G70" s="22" t="s">
        <v>67</v>
      </c>
      <c r="H70" s="22" t="s">
        <v>66</v>
      </c>
      <c r="I70" s="22" t="s">
        <v>67</v>
      </c>
    </row>
    <row r="71" spans="1:9" x14ac:dyDescent="0.25">
      <c r="A71" s="5">
        <v>1</v>
      </c>
      <c r="B71" s="23"/>
      <c r="C71" s="23"/>
      <c r="D71" s="23"/>
      <c r="E71" s="23"/>
      <c r="F71" s="23"/>
      <c r="G71" s="23"/>
      <c r="H71" s="23"/>
      <c r="I71" s="23"/>
    </row>
    <row r="72" spans="1:9" x14ac:dyDescent="0.25">
      <c r="A72" s="5">
        <v>2</v>
      </c>
      <c r="B72" s="23"/>
      <c r="C72" s="23"/>
      <c r="D72" s="23"/>
      <c r="E72" s="23"/>
      <c r="F72" s="23"/>
      <c r="G72" s="23"/>
      <c r="H72" s="23"/>
      <c r="I72" s="23"/>
    </row>
    <row r="73" spans="1:9" x14ac:dyDescent="0.25">
      <c r="A73" s="5">
        <v>3</v>
      </c>
      <c r="B73" s="23"/>
      <c r="C73" s="23"/>
      <c r="D73" s="23"/>
      <c r="E73" s="23"/>
      <c r="F73" s="23"/>
      <c r="G73" s="23"/>
      <c r="H73" s="23"/>
      <c r="I73" s="23"/>
    </row>
    <row r="74" spans="1:9" x14ac:dyDescent="0.25">
      <c r="A74" s="5">
        <v>4</v>
      </c>
      <c r="B74" s="23"/>
      <c r="C74" s="23"/>
      <c r="D74" s="23"/>
      <c r="E74" s="23"/>
      <c r="F74" s="23"/>
      <c r="G74" s="23"/>
      <c r="H74" s="23"/>
      <c r="I74" s="23"/>
    </row>
    <row r="75" spans="1:9" x14ac:dyDescent="0.25">
      <c r="A75" s="5">
        <v>5</v>
      </c>
      <c r="B75" s="23"/>
      <c r="C75" s="23"/>
      <c r="D75" s="23"/>
      <c r="E75" s="23"/>
      <c r="F75" s="23"/>
      <c r="G75" s="23"/>
      <c r="H75" s="23"/>
      <c r="I75" s="23"/>
    </row>
    <row r="76" spans="1:9" x14ac:dyDescent="0.25">
      <c r="A76" s="5">
        <v>6</v>
      </c>
      <c r="B76" s="23"/>
      <c r="C76" s="23"/>
      <c r="D76" s="23"/>
      <c r="E76" s="23"/>
      <c r="F76" s="23"/>
      <c r="G76" s="23"/>
      <c r="H76" s="23"/>
      <c r="I76" s="23"/>
    </row>
    <row r="77" spans="1:9" x14ac:dyDescent="0.25">
      <c r="A77" s="5">
        <v>7</v>
      </c>
      <c r="B77" s="23"/>
      <c r="C77" s="23"/>
      <c r="D77" s="23"/>
      <c r="E77" s="23"/>
      <c r="F77" s="23"/>
      <c r="G77" s="23"/>
      <c r="H77" s="23"/>
      <c r="I77" s="23"/>
    </row>
    <row r="78" spans="1:9" x14ac:dyDescent="0.25">
      <c r="A78" s="5">
        <v>8</v>
      </c>
      <c r="B78" s="23"/>
      <c r="C78" s="23"/>
      <c r="D78" s="23"/>
      <c r="E78" s="23"/>
      <c r="F78" s="23"/>
      <c r="G78" s="23"/>
      <c r="H78" s="23"/>
      <c r="I78" s="23"/>
    </row>
    <row r="79" spans="1:9" x14ac:dyDescent="0.25">
      <c r="A79" s="5">
        <v>9</v>
      </c>
      <c r="B79" s="23"/>
      <c r="C79" s="23"/>
      <c r="D79" s="23"/>
      <c r="E79" s="23"/>
      <c r="F79" s="23"/>
      <c r="G79" s="23"/>
      <c r="H79" s="23"/>
      <c r="I79" s="23"/>
    </row>
    <row r="80" spans="1:9" x14ac:dyDescent="0.25">
      <c r="A80" s="5">
        <v>10</v>
      </c>
      <c r="B80" s="23"/>
      <c r="C80" s="23"/>
      <c r="D80" s="23"/>
      <c r="E80" s="23"/>
      <c r="F80" s="23"/>
      <c r="G80" s="23"/>
      <c r="H80" s="23"/>
      <c r="I80" s="23"/>
    </row>
    <row r="81" spans="1:9" x14ac:dyDescent="0.25">
      <c r="A81" s="5">
        <v>11</v>
      </c>
      <c r="B81" s="23"/>
      <c r="C81" s="23"/>
      <c r="D81" s="23"/>
      <c r="E81" s="23"/>
      <c r="F81" s="23"/>
      <c r="G81" s="23"/>
      <c r="H81" s="23"/>
      <c r="I81" s="23"/>
    </row>
    <row r="82" spans="1:9" x14ac:dyDescent="0.25">
      <c r="A82" s="5">
        <v>12</v>
      </c>
      <c r="B82" s="23"/>
      <c r="C82" s="23"/>
      <c r="D82" s="23"/>
      <c r="E82" s="23"/>
      <c r="F82" s="23"/>
      <c r="G82" s="23"/>
      <c r="H82" s="23"/>
      <c r="I82" s="23"/>
    </row>
    <row r="83" spans="1:9" x14ac:dyDescent="0.25">
      <c r="A83" s="5">
        <v>13</v>
      </c>
      <c r="B83" s="23"/>
      <c r="C83" s="23"/>
      <c r="D83" s="23"/>
      <c r="E83" s="23"/>
      <c r="F83" s="23"/>
      <c r="G83" s="23"/>
      <c r="H83" s="23"/>
      <c r="I83" s="23"/>
    </row>
    <row r="84" spans="1:9" x14ac:dyDescent="0.25">
      <c r="A84" s="5">
        <v>14</v>
      </c>
      <c r="B84" s="23"/>
      <c r="C84" s="23"/>
      <c r="D84" s="23"/>
      <c r="E84" s="23"/>
      <c r="F84" s="23"/>
      <c r="G84" s="23"/>
      <c r="H84" s="23"/>
      <c r="I84" s="23"/>
    </row>
    <row r="85" spans="1:9" x14ac:dyDescent="0.25">
      <c r="A85" s="5">
        <v>15</v>
      </c>
      <c r="B85" s="23"/>
      <c r="C85" s="23"/>
      <c r="D85" s="23"/>
      <c r="E85" s="23"/>
      <c r="F85" s="23"/>
      <c r="G85" s="23"/>
      <c r="H85" s="23"/>
      <c r="I85" s="23"/>
    </row>
    <row r="86" spans="1:9" x14ac:dyDescent="0.25">
      <c r="A86" s="5">
        <v>16</v>
      </c>
      <c r="B86" s="23"/>
      <c r="C86" s="23"/>
      <c r="D86" s="23"/>
      <c r="E86" s="23"/>
      <c r="F86" s="23"/>
      <c r="G86" s="23"/>
      <c r="H86" s="23"/>
      <c r="I86" s="23"/>
    </row>
    <row r="87" spans="1:9" x14ac:dyDescent="0.25">
      <c r="A87" s="5">
        <v>17</v>
      </c>
      <c r="B87" s="23"/>
      <c r="C87" s="23"/>
      <c r="D87" s="23"/>
      <c r="E87" s="23"/>
      <c r="F87" s="23"/>
      <c r="G87" s="23"/>
      <c r="H87" s="23"/>
      <c r="I87" s="23"/>
    </row>
    <row r="88" spans="1:9" x14ac:dyDescent="0.25">
      <c r="A88" s="5">
        <v>18</v>
      </c>
      <c r="B88" s="23"/>
      <c r="C88" s="23"/>
      <c r="D88" s="23"/>
      <c r="E88" s="23"/>
      <c r="F88" s="23"/>
      <c r="G88" s="23"/>
      <c r="H88" s="23"/>
      <c r="I88" s="23"/>
    </row>
    <row r="89" spans="1:9" x14ac:dyDescent="0.25">
      <c r="A89" s="5">
        <v>19</v>
      </c>
      <c r="B89" s="23"/>
      <c r="C89" s="23"/>
      <c r="D89" s="23"/>
      <c r="E89" s="23"/>
      <c r="F89" s="23"/>
      <c r="G89" s="23"/>
      <c r="H89" s="23"/>
      <c r="I89" s="23"/>
    </row>
    <row r="90" spans="1:9" x14ac:dyDescent="0.25">
      <c r="A90" s="5">
        <v>20</v>
      </c>
      <c r="B90" s="23"/>
      <c r="C90" s="23"/>
      <c r="D90" s="23"/>
      <c r="E90" s="23"/>
      <c r="F90" s="23"/>
      <c r="G90" s="23"/>
      <c r="H90" s="23"/>
      <c r="I90" s="23"/>
    </row>
    <row r="91" spans="1:9" x14ac:dyDescent="0.25">
      <c r="A91" s="5">
        <v>21</v>
      </c>
      <c r="B91" s="23"/>
      <c r="C91" s="23"/>
      <c r="D91" s="23"/>
      <c r="E91" s="23"/>
      <c r="F91" s="23"/>
      <c r="G91" s="23"/>
      <c r="H91" s="23"/>
      <c r="I91" s="23"/>
    </row>
    <row r="92" spans="1:9" x14ac:dyDescent="0.25">
      <c r="A92" s="5">
        <v>22</v>
      </c>
      <c r="B92" s="23"/>
      <c r="C92" s="23"/>
      <c r="D92" s="23"/>
      <c r="E92" s="23"/>
      <c r="F92" s="23"/>
      <c r="G92" s="23"/>
      <c r="H92" s="23"/>
      <c r="I92" s="23"/>
    </row>
    <row r="93" spans="1:9" x14ac:dyDescent="0.25">
      <c r="A93" s="5">
        <v>23</v>
      </c>
      <c r="B93" s="23"/>
      <c r="C93" s="23"/>
      <c r="D93" s="23"/>
      <c r="E93" s="23"/>
      <c r="F93" s="23"/>
      <c r="G93" s="23"/>
      <c r="H93" s="23"/>
      <c r="I93" s="23"/>
    </row>
    <row r="94" spans="1:9" x14ac:dyDescent="0.25">
      <c r="A94" s="5">
        <v>24</v>
      </c>
      <c r="B94" s="23"/>
      <c r="C94" s="23"/>
      <c r="D94" s="23"/>
      <c r="E94" s="23"/>
      <c r="F94" s="23"/>
      <c r="G94" s="23"/>
      <c r="H94" s="23"/>
      <c r="I94" s="23"/>
    </row>
    <row r="95" spans="1:9" x14ac:dyDescent="0.25">
      <c r="A95" s="5" t="s">
        <v>68</v>
      </c>
      <c r="B95" s="24">
        <f>MAX(B71:B94)</f>
        <v>0</v>
      </c>
      <c r="C95" s="24">
        <f t="shared" ref="C95:G95" si="0">MAX(C71:C94)</f>
        <v>0</v>
      </c>
      <c r="D95" s="24">
        <f t="shared" si="0"/>
        <v>0</v>
      </c>
      <c r="E95" s="24">
        <f t="shared" si="0"/>
        <v>0</v>
      </c>
      <c r="F95" s="24">
        <f t="shared" si="0"/>
        <v>0</v>
      </c>
      <c r="G95" s="24">
        <f t="shared" si="0"/>
        <v>0</v>
      </c>
      <c r="H95" s="24">
        <f t="shared" ref="H95:I95" si="1">MAX(H71:H94)</f>
        <v>0</v>
      </c>
      <c r="I95" s="24">
        <f t="shared" si="1"/>
        <v>0</v>
      </c>
    </row>
    <row r="96" spans="1:9" x14ac:dyDescent="0.25">
      <c r="A96" s="5" t="s">
        <v>69</v>
      </c>
      <c r="B96" s="24">
        <f>IFERROR(AVERAGE(B71:B94)*86400,0)</f>
        <v>0</v>
      </c>
      <c r="C96" s="24">
        <f t="shared" ref="C96:G96" si="2">IFERROR(AVERAGE(C71:C94)*86400,0)</f>
        <v>0</v>
      </c>
      <c r="D96" s="24">
        <f t="shared" si="2"/>
        <v>0</v>
      </c>
      <c r="E96" s="24">
        <f t="shared" si="2"/>
        <v>0</v>
      </c>
      <c r="F96" s="24">
        <f t="shared" si="2"/>
        <v>0</v>
      </c>
      <c r="G96" s="24">
        <f t="shared" si="2"/>
        <v>0</v>
      </c>
      <c r="H96" s="24">
        <f t="shared" ref="H96:I96" si="3">IFERROR(AVERAGE(H71:H94)*86400,0)</f>
        <v>0</v>
      </c>
      <c r="I96" s="24">
        <f t="shared" si="3"/>
        <v>0</v>
      </c>
    </row>
    <row r="97" spans="1:9" x14ac:dyDescent="0.25">
      <c r="A97" s="2"/>
      <c r="B97" s="21"/>
      <c r="C97" s="21"/>
      <c r="D97" s="21"/>
      <c r="E97" s="21"/>
      <c r="F97" s="21"/>
      <c r="G97" s="21"/>
      <c r="H97" s="21"/>
      <c r="I97" s="21"/>
    </row>
    <row r="98" spans="1:9" x14ac:dyDescent="0.25">
      <c r="A98" s="1" t="s">
        <v>70</v>
      </c>
      <c r="B98" s="21"/>
      <c r="C98" s="21"/>
      <c r="D98" s="21"/>
      <c r="E98" s="21"/>
      <c r="F98" s="21"/>
      <c r="G98" s="21"/>
      <c r="H98" s="21"/>
      <c r="I98" s="21"/>
    </row>
    <row r="99" spans="1:9" x14ac:dyDescent="0.25">
      <c r="A99" s="43" t="s">
        <v>71</v>
      </c>
      <c r="B99" s="39" t="s">
        <v>58</v>
      </c>
      <c r="C99" s="39"/>
      <c r="D99" s="39" t="s">
        <v>59</v>
      </c>
      <c r="E99" s="39"/>
      <c r="F99" s="39" t="s">
        <v>60</v>
      </c>
      <c r="G99" s="39"/>
      <c r="H99" s="39" t="s">
        <v>61</v>
      </c>
      <c r="I99" s="39"/>
    </row>
    <row r="100" spans="1:9" x14ac:dyDescent="0.25">
      <c r="A100" s="43"/>
      <c r="B100" s="39"/>
      <c r="C100" s="39"/>
      <c r="D100" s="19" t="s">
        <v>62</v>
      </c>
      <c r="E100" s="25" t="str">
        <f>IF(E67="","",E67)</f>
        <v/>
      </c>
      <c r="F100" s="19" t="s">
        <v>62</v>
      </c>
      <c r="G100" s="25" t="str">
        <f>IF(G67="","",G67)</f>
        <v/>
      </c>
      <c r="H100" s="19" t="s">
        <v>62</v>
      </c>
      <c r="I100" s="25" t="str">
        <f>IF(I67="","",I67)</f>
        <v/>
      </c>
    </row>
    <row r="101" spans="1:9" x14ac:dyDescent="0.25">
      <c r="A101" s="43"/>
      <c r="B101" s="26" t="s">
        <v>72</v>
      </c>
      <c r="C101" s="26" t="s">
        <v>73</v>
      </c>
      <c r="D101" s="26" t="s">
        <v>72</v>
      </c>
      <c r="E101" s="26" t="s">
        <v>73</v>
      </c>
      <c r="F101" s="26" t="s">
        <v>72</v>
      </c>
      <c r="G101" s="26" t="s">
        <v>73</v>
      </c>
      <c r="H101" s="26" t="s">
        <v>72</v>
      </c>
      <c r="I101" s="26" t="s">
        <v>73</v>
      </c>
    </row>
    <row r="102" spans="1:9" x14ac:dyDescent="0.25">
      <c r="A102" s="43"/>
      <c r="B102" s="26" t="s">
        <v>74</v>
      </c>
      <c r="C102" s="26" t="s">
        <v>74</v>
      </c>
      <c r="D102" s="26" t="s">
        <v>74</v>
      </c>
      <c r="E102" s="26" t="s">
        <v>74</v>
      </c>
      <c r="F102" s="26" t="s">
        <v>74</v>
      </c>
      <c r="G102" s="26" t="s">
        <v>74</v>
      </c>
      <c r="H102" s="26" t="s">
        <v>74</v>
      </c>
      <c r="I102" s="26" t="s">
        <v>74</v>
      </c>
    </row>
    <row r="103" spans="1:9" x14ac:dyDescent="0.25">
      <c r="A103" s="6" t="s">
        <v>75</v>
      </c>
      <c r="B103" s="27"/>
      <c r="C103" s="27"/>
      <c r="D103" s="27"/>
      <c r="E103" s="27"/>
      <c r="F103" s="27"/>
      <c r="G103" s="27"/>
      <c r="H103" s="27"/>
      <c r="I103" s="27"/>
    </row>
    <row r="104" spans="1:9" x14ac:dyDescent="0.25">
      <c r="A104" s="6" t="s">
        <v>76</v>
      </c>
      <c r="B104" s="27"/>
      <c r="C104" s="27"/>
      <c r="D104" s="27"/>
      <c r="E104" s="27"/>
      <c r="F104" s="27"/>
      <c r="G104" s="27"/>
      <c r="H104" s="27"/>
      <c r="I104" s="27"/>
    </row>
    <row r="105" spans="1:9" x14ac:dyDescent="0.25">
      <c r="A105" s="6" t="s">
        <v>77</v>
      </c>
      <c r="B105" s="27"/>
      <c r="C105" s="27"/>
      <c r="D105" s="27"/>
      <c r="E105" s="27"/>
      <c r="F105" s="27"/>
      <c r="G105" s="27"/>
      <c r="H105" s="27"/>
      <c r="I105" s="27"/>
    </row>
    <row r="106" spans="1:9" x14ac:dyDescent="0.25">
      <c r="A106" s="6" t="s">
        <v>78</v>
      </c>
      <c r="B106" s="27"/>
      <c r="C106" s="27"/>
      <c r="D106" s="27"/>
      <c r="E106" s="27"/>
      <c r="F106" s="27"/>
      <c r="G106" s="27"/>
      <c r="H106" s="27"/>
      <c r="I106" s="27"/>
    </row>
    <row r="107" spans="1:9" x14ac:dyDescent="0.25">
      <c r="A107" s="6" t="s">
        <v>79</v>
      </c>
      <c r="B107" s="27"/>
      <c r="C107" s="27"/>
      <c r="D107" s="27"/>
      <c r="E107" s="27"/>
      <c r="F107" s="27"/>
      <c r="G107" s="27"/>
      <c r="H107" s="27"/>
      <c r="I107" s="27"/>
    </row>
    <row r="108" spans="1:9" x14ac:dyDescent="0.25">
      <c r="A108" s="6" t="s">
        <v>80</v>
      </c>
      <c r="B108" s="27"/>
      <c r="C108" s="27"/>
      <c r="D108" s="27"/>
      <c r="E108" s="27"/>
      <c r="F108" s="27"/>
      <c r="G108" s="27"/>
      <c r="H108" s="27"/>
      <c r="I108" s="27"/>
    </row>
    <row r="109" spans="1:9" x14ac:dyDescent="0.25">
      <c r="A109" s="6" t="s">
        <v>81</v>
      </c>
      <c r="B109" s="27"/>
      <c r="C109" s="27"/>
      <c r="D109" s="27"/>
      <c r="E109" s="27"/>
      <c r="F109" s="27"/>
      <c r="G109" s="27"/>
      <c r="H109" s="27"/>
      <c r="I109" s="27"/>
    </row>
    <row r="110" spans="1:9" x14ac:dyDescent="0.25">
      <c r="A110" s="6" t="s">
        <v>82</v>
      </c>
      <c r="B110" s="27"/>
      <c r="C110" s="27"/>
      <c r="D110" s="27"/>
      <c r="E110" s="27"/>
      <c r="F110" s="27"/>
      <c r="G110" s="27"/>
      <c r="H110" s="27"/>
      <c r="I110" s="27"/>
    </row>
    <row r="111" spans="1:9" x14ac:dyDescent="0.25">
      <c r="A111" s="6" t="s">
        <v>83</v>
      </c>
      <c r="B111" s="27"/>
      <c r="C111" s="27"/>
      <c r="D111" s="27"/>
      <c r="E111" s="27"/>
      <c r="F111" s="27"/>
      <c r="G111" s="27"/>
      <c r="H111" s="27"/>
      <c r="I111" s="27"/>
    </row>
    <row r="112" spans="1:9" x14ac:dyDescent="0.25">
      <c r="A112" s="6" t="s">
        <v>84</v>
      </c>
      <c r="B112" s="27"/>
      <c r="C112" s="27"/>
      <c r="D112" s="27"/>
      <c r="E112" s="27"/>
      <c r="F112" s="27"/>
      <c r="G112" s="27"/>
      <c r="H112" s="27"/>
      <c r="I112" s="27"/>
    </row>
    <row r="113" spans="1:9" x14ac:dyDescent="0.25">
      <c r="A113" s="6" t="s">
        <v>85</v>
      </c>
      <c r="B113" s="27"/>
      <c r="C113" s="27"/>
      <c r="D113" s="27"/>
      <c r="E113" s="27"/>
      <c r="F113" s="27"/>
      <c r="G113" s="27"/>
      <c r="H113" s="27"/>
      <c r="I113" s="27"/>
    </row>
    <row r="114" spans="1:9" x14ac:dyDescent="0.25">
      <c r="A114" s="6" t="s">
        <v>86</v>
      </c>
      <c r="B114" s="27"/>
      <c r="C114" s="27"/>
      <c r="D114" s="27"/>
      <c r="E114" s="27"/>
      <c r="F114" s="27"/>
      <c r="G114" s="27"/>
      <c r="H114" s="27"/>
      <c r="I114" s="27"/>
    </row>
    <row r="115" spans="1:9" x14ac:dyDescent="0.25">
      <c r="A115" s="7" t="s">
        <v>87</v>
      </c>
      <c r="B115" s="28">
        <f>SUM(B103:B114)/1000</f>
        <v>0</v>
      </c>
      <c r="C115" s="28">
        <f t="shared" ref="C115:G115" si="4">SUM(C103:C114)/1000</f>
        <v>0</v>
      </c>
      <c r="D115" s="28">
        <f t="shared" si="4"/>
        <v>0</v>
      </c>
      <c r="E115" s="28">
        <f t="shared" si="4"/>
        <v>0</v>
      </c>
      <c r="F115" s="28">
        <f t="shared" si="4"/>
        <v>0</v>
      </c>
      <c r="G115" s="28">
        <f t="shared" si="4"/>
        <v>0</v>
      </c>
      <c r="H115" s="28">
        <f t="shared" ref="H115:I115" si="5">SUM(H103:H114)/1000</f>
        <v>0</v>
      </c>
      <c r="I115" s="28">
        <f t="shared" si="5"/>
        <v>0</v>
      </c>
    </row>
    <row r="116" spans="1:9" x14ac:dyDescent="0.25"/>
    <row r="117" spans="1:9" x14ac:dyDescent="0.25"/>
    <row r="118" spans="1:9" x14ac:dyDescent="0.25"/>
    <row r="119" spans="1:9" x14ac:dyDescent="0.25"/>
    <row r="120" spans="1:9" x14ac:dyDescent="0.25"/>
  </sheetData>
  <mergeCells count="22">
    <mergeCell ref="B10:D10"/>
    <mergeCell ref="A99:A102"/>
    <mergeCell ref="B99:C100"/>
    <mergeCell ref="D99:E99"/>
    <mergeCell ref="F99:G99"/>
    <mergeCell ref="F66:G66"/>
    <mergeCell ref="A4:XFD4"/>
    <mergeCell ref="B31:D32"/>
    <mergeCell ref="D24:K24"/>
    <mergeCell ref="H66:I66"/>
    <mergeCell ref="H99:I99"/>
    <mergeCell ref="B17:E17"/>
    <mergeCell ref="A66:A67"/>
    <mergeCell ref="B36:C36"/>
    <mergeCell ref="B37:D38"/>
    <mergeCell ref="B56:D56"/>
    <mergeCell ref="B59:D60"/>
    <mergeCell ref="B66:C67"/>
    <mergeCell ref="D66:E66"/>
    <mergeCell ref="B7:D7"/>
    <mergeCell ref="B8:D8"/>
    <mergeCell ref="B9:D9"/>
  </mergeCells>
  <phoneticPr fontId="6" type="noConversion"/>
  <conditionalFormatting sqref="A37">
    <cfRule type="expression" dxfId="0" priority="2">
      <formula>$B$36="Other"</formula>
    </cfRule>
  </conditionalFormatting>
  <dataValidations count="1">
    <dataValidation type="list" allowBlank="1" showInputMessage="1" showErrorMessage="1" sqref="B24" xr:uid="{FEE0D932-8BA2-466D-992E-3186190BB0E4}">
      <formula1>"Yes, No, "</formula1>
    </dataValidation>
  </dataValidations>
  <pageMargins left="0.7" right="0.7" top="0.75" bottom="0.75" header="0.3" footer="0.3"/>
  <pageSetup paperSize="9" scale="64" orientation="portrait" r:id="rId1"/>
  <rowBreaks count="1" manualBreakCount="1">
    <brk id="61" max="16383"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45CDD9E-FB71-42AB-A814-A4F951E04A97}">
          <x14:formula1>
            <xm:f>Dropdowns!$A$1:$A$2</xm:f>
          </x14:formula1>
          <xm:sqref>B16</xm:sqref>
        </x14:dataValidation>
        <x14:dataValidation type="list" allowBlank="1" showInputMessage="1" showErrorMessage="1" xr:uid="{3BB82AE9-11EB-4BD9-8C8C-0DE95F3DEA66}">
          <x14:formula1>
            <xm:f>Dropdowns!$B$1:$B$2</xm:f>
          </x14:formula1>
          <xm:sqref>B19</xm:sqref>
        </x14:dataValidation>
        <x14:dataValidation type="list" allowBlank="1" showInputMessage="1" showErrorMessage="1" xr:uid="{67ADF41B-D9A0-4E06-945F-2D4AC604A93B}">
          <x14:formula1>
            <xm:f>Dropdowns!$H$1:$H$5</xm:f>
          </x14:formula1>
          <xm:sqref>B36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573BC-070A-43C7-A75C-08499E8F41BF}">
  <dimension ref="A1:H21"/>
  <sheetViews>
    <sheetView workbookViewId="0">
      <selection activeCell="F34" sqref="F34"/>
    </sheetView>
  </sheetViews>
  <sheetFormatPr defaultRowHeight="15" x14ac:dyDescent="0.25"/>
  <cols>
    <col min="1" max="1" width="16" customWidth="1"/>
  </cols>
  <sheetData>
    <row r="1" spans="1:8" x14ac:dyDescent="0.25">
      <c r="A1" t="s">
        <v>88</v>
      </c>
      <c r="B1" t="s">
        <v>89</v>
      </c>
      <c r="C1" t="s">
        <v>9</v>
      </c>
      <c r="E1">
        <v>2025</v>
      </c>
      <c r="H1" t="s">
        <v>29</v>
      </c>
    </row>
    <row r="2" spans="1:8" x14ac:dyDescent="0.25">
      <c r="A2" t="s">
        <v>90</v>
      </c>
      <c r="B2" t="s">
        <v>91</v>
      </c>
      <c r="C2" t="s">
        <v>92</v>
      </c>
      <c r="E2">
        <v>2026</v>
      </c>
      <c r="H2" t="s">
        <v>93</v>
      </c>
    </row>
    <row r="3" spans="1:8" x14ac:dyDescent="0.25">
      <c r="E3">
        <v>2027</v>
      </c>
      <c r="H3" t="s">
        <v>94</v>
      </c>
    </row>
    <row r="4" spans="1:8" x14ac:dyDescent="0.25">
      <c r="E4">
        <v>2028</v>
      </c>
      <c r="H4" t="s">
        <v>95</v>
      </c>
    </row>
    <row r="5" spans="1:8" x14ac:dyDescent="0.25">
      <c r="E5">
        <v>2029</v>
      </c>
      <c r="H5" t="s">
        <v>96</v>
      </c>
    </row>
    <row r="6" spans="1:8" x14ac:dyDescent="0.25">
      <c r="E6">
        <v>2030</v>
      </c>
    </row>
    <row r="7" spans="1:8" x14ac:dyDescent="0.25">
      <c r="E7">
        <v>2031</v>
      </c>
    </row>
    <row r="8" spans="1:8" x14ac:dyDescent="0.25">
      <c r="E8">
        <v>2032</v>
      </c>
    </row>
    <row r="9" spans="1:8" x14ac:dyDescent="0.25">
      <c r="E9">
        <v>2033</v>
      </c>
    </row>
    <row r="10" spans="1:8" x14ac:dyDescent="0.25">
      <c r="E10">
        <v>2034</v>
      </c>
    </row>
    <row r="11" spans="1:8" x14ac:dyDescent="0.25">
      <c r="E11">
        <v>2035</v>
      </c>
    </row>
    <row r="12" spans="1:8" x14ac:dyDescent="0.25">
      <c r="E12">
        <v>2036</v>
      </c>
    </row>
    <row r="13" spans="1:8" x14ac:dyDescent="0.25">
      <c r="E13">
        <v>2037</v>
      </c>
    </row>
    <row r="14" spans="1:8" x14ac:dyDescent="0.25">
      <c r="E14">
        <v>2038</v>
      </c>
    </row>
    <row r="15" spans="1:8" x14ac:dyDescent="0.25">
      <c r="E15">
        <v>2039</v>
      </c>
    </row>
    <row r="16" spans="1:8" x14ac:dyDescent="0.25">
      <c r="E16">
        <v>2040</v>
      </c>
    </row>
    <row r="17" spans="5:5" x14ac:dyDescent="0.25">
      <c r="E17">
        <v>2041</v>
      </c>
    </row>
    <row r="18" spans="5:5" x14ac:dyDescent="0.25">
      <c r="E18">
        <v>2042</v>
      </c>
    </row>
    <row r="19" spans="5:5" x14ac:dyDescent="0.25">
      <c r="E19">
        <v>2043</v>
      </c>
    </row>
    <row r="20" spans="5:5" x14ac:dyDescent="0.25">
      <c r="E20">
        <v>2044</v>
      </c>
    </row>
    <row r="21" spans="5:5" x14ac:dyDescent="0.25">
      <c r="E21">
        <v>2045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F2F8B5544C5AB468896684F86DEDD80" ma:contentTypeVersion="20" ma:contentTypeDescription="Create a new document." ma:contentTypeScope="" ma:versionID="3a191b76f654c309131582b190fb9356">
  <xsd:schema xmlns:xsd="http://www.w3.org/2001/XMLSchema" xmlns:xs="http://www.w3.org/2001/XMLSchema" xmlns:p="http://schemas.microsoft.com/office/2006/metadata/properties" xmlns:ns2="8689c022-5594-46c5-95f4-4aa17ee8d28f" xmlns:ns3="44f47cd9-0a36-42ba-bafa-a15b2c005424" targetNamespace="http://schemas.microsoft.com/office/2006/metadata/properties" ma:root="true" ma:fieldsID="601127c8b76a19c781ea4fb05798a83d" ns2:_="" ns3:_="">
    <xsd:import namespace="8689c022-5594-46c5-95f4-4aa17ee8d28f"/>
    <xsd:import namespace="44f47cd9-0a36-42ba-bafa-a15b2c00542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etingTitle" minOccurs="0"/>
                <xsd:element ref="ns2:MeetingDate" minOccurs="0"/>
                <xsd:element ref="ns2:Papersduetosecretariat" minOccurs="0"/>
                <xsd:element ref="ns2:PapersDistributedO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89c022-5594-46c5-95f4-4aa17ee8d28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e3cd3dfc-bda3-408c-b55f-d8b2e2a7c8d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etingTitle" ma:index="22" nillable="true" ma:displayName="Meeting Title" ma:format="Dropdown" ma:internalName="MeetingTitle">
      <xsd:simpleType>
        <xsd:restriction base="dms:Text">
          <xsd:maxLength value="255"/>
        </xsd:restriction>
      </xsd:simpleType>
    </xsd:element>
    <xsd:element name="MeetingDate" ma:index="23" nillable="true" ma:displayName="Meeting Date" ma:format="Dropdown" ma:internalName="MeetingDate">
      <xsd:simpleType>
        <xsd:restriction base="dms:Text">
          <xsd:maxLength value="255"/>
        </xsd:restriction>
      </xsd:simpleType>
    </xsd:element>
    <xsd:element name="Papersduetosecretariat" ma:index="24" nillable="true" ma:displayName="Papers due to secretariat" ma:format="Dropdown" ma:internalName="Papersduetosecretariat">
      <xsd:simpleType>
        <xsd:restriction base="dms:Text">
          <xsd:maxLength value="255"/>
        </xsd:restriction>
      </xsd:simpleType>
    </xsd:element>
    <xsd:element name="PapersDistributedOn" ma:index="25" nillable="true" ma:displayName="Papers Distributed On " ma:format="Dropdown" ma:internalName="PapersDistributedOn">
      <xsd:simpleType>
        <xsd:restriction base="dms:Text">
          <xsd:maxLength value="255"/>
        </xsd:restriction>
      </xsd:simpleType>
    </xsd:element>
    <xsd:element name="MediaServiceLocation" ma:index="26"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f47cd9-0a36-42ba-bafa-a15b2c005424"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95fa7741-597c-49a0-924d-37a1718ac041}" ma:internalName="TaxCatchAll" ma:showField="CatchAllData" ma:web="44f47cd9-0a36-42ba-bafa-a15b2c0054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689c022-5594-46c5-95f4-4aa17ee8d28f">
      <Terms xmlns="http://schemas.microsoft.com/office/infopath/2007/PartnerControls"/>
    </lcf76f155ced4ddcb4097134ff3c332f>
    <TaxCatchAll xmlns="44f47cd9-0a36-42ba-bafa-a15b2c005424" xsi:nil="true"/>
    <MeetingTitle xmlns="8689c022-5594-46c5-95f4-4aa17ee8d28f" xsi:nil="true"/>
    <Papersduetosecretariat xmlns="8689c022-5594-46c5-95f4-4aa17ee8d28f" xsi:nil="true"/>
    <MeetingDate xmlns="8689c022-5594-46c5-95f4-4aa17ee8d28f" xsi:nil="true"/>
    <PapersDistributedOn xmlns="8689c022-5594-46c5-95f4-4aa17ee8d28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95B369-9298-4A84-A63A-9C6BA4B7AA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89c022-5594-46c5-95f4-4aa17ee8d28f"/>
    <ds:schemaRef ds:uri="44f47cd9-0a36-42ba-bafa-a15b2c0054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5023BA-E37D-4A74-ACA6-F56EE2B1E29D}">
  <ds:schemaRefs>
    <ds:schemaRef ds:uri="http://schemas.microsoft.com/office/2006/metadata/properties"/>
    <ds:schemaRef ds:uri="http://schemas.microsoft.com/office/infopath/2007/PartnerControls"/>
    <ds:schemaRef ds:uri="8689c022-5594-46c5-95f4-4aa17ee8d28f"/>
    <ds:schemaRef ds:uri="44f47cd9-0a36-42ba-bafa-a15b2c005424"/>
  </ds:schemaRefs>
</ds:datastoreItem>
</file>

<file path=customXml/itemProps3.xml><?xml version="1.0" encoding="utf-8"?>
<ds:datastoreItem xmlns:ds="http://schemas.openxmlformats.org/officeDocument/2006/customXml" ds:itemID="{532BB961-7096-4412-ABF5-35A816EE7BE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Project Information</vt:lpstr>
      <vt:lpstr>Dropdowns</vt:lpstr>
    </vt:vector>
  </TitlesOfParts>
  <Manager/>
  <Company>Greater Western Waterr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Andrew Hickey</dc:creator>
  <cp:keywords/>
  <dc:description/>
  <cp:lastModifiedBy>Adam Heaton</cp:lastModifiedBy>
  <cp:revision/>
  <dcterms:created xsi:type="dcterms:W3CDTF">2025-06-23T01:26:00Z</dcterms:created>
  <dcterms:modified xsi:type="dcterms:W3CDTF">2026-02-04T23:58:57Z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2bfee47-8a3f-4f85-acf6-5afe02eeb79a_Enabled">
    <vt:lpwstr>true</vt:lpwstr>
  </property>
  <property fmtid="{D5CDD505-2E9C-101B-9397-08002B2CF9AE}" pid="3" name="MSIP_Label_c2bfee47-8a3f-4f85-acf6-5afe02eeb79a_SetDate">
    <vt:lpwstr>2025-06-23T07:32:50Z</vt:lpwstr>
  </property>
  <property fmtid="{D5CDD505-2E9C-101B-9397-08002B2CF9AE}" pid="4" name="MSIP_Label_c2bfee47-8a3f-4f85-acf6-5afe02eeb79a_Method">
    <vt:lpwstr>Standard</vt:lpwstr>
  </property>
  <property fmtid="{D5CDD505-2E9C-101B-9397-08002B2CF9AE}" pid="5" name="MSIP_Label_c2bfee47-8a3f-4f85-acf6-5afe02eeb79a_Name">
    <vt:lpwstr>OFFICIAL</vt:lpwstr>
  </property>
  <property fmtid="{D5CDD505-2E9C-101B-9397-08002B2CF9AE}" pid="6" name="MSIP_Label_c2bfee47-8a3f-4f85-acf6-5afe02eeb79a_SiteId">
    <vt:lpwstr>7a493629-db1d-42d1-bc9d-b9d81f17ddf3</vt:lpwstr>
  </property>
  <property fmtid="{D5CDD505-2E9C-101B-9397-08002B2CF9AE}" pid="7" name="MSIP_Label_c2bfee47-8a3f-4f85-acf6-5afe02eeb79a_ActionId">
    <vt:lpwstr>2d089cd1-dd35-453b-9d6b-17614d3bce8f</vt:lpwstr>
  </property>
  <property fmtid="{D5CDD505-2E9C-101B-9397-08002B2CF9AE}" pid="8" name="MSIP_Label_c2bfee47-8a3f-4f85-acf6-5afe02eeb79a_ContentBits">
    <vt:lpwstr>0</vt:lpwstr>
  </property>
  <property fmtid="{D5CDD505-2E9C-101B-9397-08002B2CF9AE}" pid="9" name="ContentTypeId">
    <vt:lpwstr>0x010100CF2F8B5544C5AB468896684F86DEDD80</vt:lpwstr>
  </property>
  <property fmtid="{D5CDD505-2E9C-101B-9397-08002B2CF9AE}" pid="10" name="MediaServiceImageTags">
    <vt:lpwstr/>
  </property>
</Properties>
</file>